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192" activeTab="2"/>
  </bookViews>
  <sheets>
    <sheet name="SPESCA" sheetId="1" r:id="rId1"/>
    <sheet name="SEDAGRO" sheetId="3" r:id="rId2"/>
    <sheet name="SECTURE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10" i="4"/>
  <c r="E18" i="3" l="1"/>
  <c r="D18" i="3"/>
  <c r="B17" i="3"/>
  <c r="B16" i="3"/>
  <c r="B15" i="3"/>
  <c r="B14" i="3"/>
  <c r="C14" i="1" l="1"/>
  <c r="D14" i="1"/>
</calcChain>
</file>

<file path=xl/sharedStrings.xml><?xml version="1.0" encoding="utf-8"?>
<sst xmlns="http://schemas.openxmlformats.org/spreadsheetml/2006/main" count="186" uniqueCount="98">
  <si>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</si>
  <si>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</si>
  <si>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</si>
  <si>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</si>
  <si>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</si>
  <si>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</si>
  <si>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(enero a marzo)</t>
  </si>
  <si>
    <t>al 1er trimestre</t>
  </si>
  <si>
    <t>MONTO EJERCIDO AL TRIMESTRE</t>
  </si>
  <si>
    <t>DESCRIPCIÓN DE LA PARTIDA</t>
  </si>
  <si>
    <t>DESCRIPCION DE LA OBRA O ACCION DONDE SE OTORGA EL SUBSIDIO</t>
  </si>
  <si>
    <t xml:space="preserve">Subsidios otorgados durante el Ejercicio Fiscal 2018 </t>
  </si>
  <si>
    <t>Periodo:</t>
  </si>
  <si>
    <t>RECURSO FEDERAL O ESTATAL</t>
  </si>
  <si>
    <t>agosto-septiembre 2018</t>
  </si>
  <si>
    <t>ESTATAL</t>
  </si>
  <si>
    <t>PROGRAMA ESTATAL DE
FORTALECIMIENTO A LA ACUACULTURA</t>
  </si>
  <si>
    <t>PROGRAMA ESTATAL DE APOYO PARA
LA SEGURIDAD EN EL MAR (APOYO
PARA DOTACION DE CHALECOS
SALVAVIDAS)</t>
  </si>
  <si>
    <t>APOYOS PARA PRODUCTORES EN LA ADQUISICION DE INSUMOS PARA INCENTIVAR LA PRODUCCION EN ACUACULTURA EN EL VALLE DE MEXICALI</t>
  </si>
  <si>
    <t>PROGRAMA ESTATAL DE APOYO PARA INSPECCION Y VIGILANCIA</t>
  </si>
  <si>
    <t>OTROS SUBSIDIOS.- ASIGNACIONES OTORGADAS PARA EL DESARROLLO DE  ACTIVIDADES PRIORITARIAS DE INTERES GENERAL  ATRAVES DE LOS ENTES PUBLICOS A LOS DIFERENTES ACTORES DE LA SOCIEDAD, CUYO OBJETO NO HAYA SIDO CONSIDERADO EN LAS PARTIDAS ANTERIORES.</t>
  </si>
  <si>
    <t>PERSONAS FISICAS O MORALES QUE LA AMPARO DE UN PERMISO O CONCESIÓN DE PESCA COMERCIAL VIGENTE LLEVAN A CABO LA PESCA RIBEREÑA ( O EN TRAMITE PARA SU RENOVACION) CON EMBARCACIONES DE 10.5 M ESLORA</t>
  </si>
  <si>
    <t>PERSONAS FISICAS O MORALES DEBIDAMENTE CONSTITUIDAS Y QUE INTEGREN UNIDADES DE PRODUCCION ACUICOLA Y QUE ACREDITEN SER TITULARES DE CONCESIÓN ACUICOLA, PERMISO DE FOMENTO ACUICOLA VIGENTE Y /O EL REGISTRO NACIONAL PESQUERO Y ACUICOLA, RNPYA DEDICADOS A LA ACUACULTURA EN EL ESTADO DE BAJA CALIFORNIA.</t>
  </si>
  <si>
    <t>EMPRESAS ESTABLECIDAS EN EL SECTOR DE PESCA Y ACUACULTURA QUE CUENTEN CON UNA CERTIFICACION SANITARIA O ESTAN A PUNTO DE CERTIFICARSE</t>
  </si>
  <si>
    <t>GASTOS DE OPERACIÓN PARA LA TOMA DE MUESTRAS, ANALISIS MICROBIOLOGICOS, ANALISIS DEL PRODUCTO TERMINADOS, ANALISIS DEL PERSONAL,ANALISIS DE INSTALACIONES, SUPERFICIE DE CONTACTO Y AGUA, COSTOS DE INSPECCION DE LA AUTORIDAD RESPOSNABLE, CURSOS HACCAP, GASROS DE CERTIFICACIONES DE EMBARCACIONES MENORES</t>
  </si>
  <si>
    <t>EQUIPAMIENTO, INFRAESTRUCTURA O ADQUISICION DE INSUMO BIOLOGICO</t>
  </si>
  <si>
    <t>ADQUISICION DE EQUIPO DE NAVEGACION O CHALECO SALVAVIDAS</t>
  </si>
  <si>
    <t>APOYO PARA ADQUISICION DE EMBARCACION EQUIPADA PARA LABORES DE INSPECCION Y VIGILANCIA</t>
  </si>
  <si>
    <t>PROGRAMA ESTATAL PARA APOYOS PARA CERTIFICACION DE PLANTAS PESQUERAS</t>
  </si>
  <si>
    <t xml:space="preserve"> ADQUISICION DE INSUMO BIOLOGICO Y ALIMENTO</t>
  </si>
  <si>
    <t>PERSONAS FISICAS O MORALES DEBIDAMENTE CONSTITUIDAS Y QUE INTEGREN UNIDADES DE PRODUCCION ACUICOLA Y QUE ACREDITEN SER TITULARES DE CONCESIÓN ACUICOLA, PERMISO DE FOMENTO ACUICOLA VIGENTE Y /O EL REGISTRO NACIONAL PESQUERO Y ACUICOLA, RNPYA DEDICADOS A LA ACUACULTURA EN EL VALLE DE MEXICALI.</t>
  </si>
  <si>
    <t>PROGRAMA ESTATAL DE APOYOS PARA PESCA DEPORTIVA</t>
  </si>
  <si>
    <t>PROGRAMA ESTATAL DE APOYOS PARA BANCOS DE MOLUSCOS BIVALVOS</t>
  </si>
  <si>
    <t>julio de 2018</t>
  </si>
  <si>
    <t xml:space="preserve">MONTO PRESUPUESTADO AL TRIMESTRE </t>
  </si>
  <si>
    <t>OTROS SUBSIDIOS</t>
  </si>
  <si>
    <t>APOYAR CON UN SUBSIDIO ECONÓMICO A LAS PERSONAS FÍSICAS O MORALES PARA LLEVAR A CABO LA TOMA DE MUESTRAS QUE SOLICITA LA COMISIÓN FEDRAL PARA LA PROTECCIÓN CONTRA RIESGOS SANITARIOS</t>
  </si>
  <si>
    <t>SERVICIO DE MANTENIMIENTO O REPARACIÓN DE EMBARCACIÓN O MOTOR, ADQUISICIÓN DE EQUIPO DE SEGURIDAD, EQUIPO DE CONSERVACIÓN, ARTÍCULOS (CAÑAS, CARRETES, SEÑUELOS)</t>
  </si>
  <si>
    <t>APORTACIÓN DE UN RECURSO ECONÓMICO PARA LA TOMA DE MUESTRAS EN LOS POLÍGONOS DE APROVECHAMIENTO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</si>
  <si>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</t>
  </si>
  <si>
    <t>SECRETARÍA DE PESCA Y ACUACULTURA</t>
  </si>
  <si>
    <t>MONTO PRESUPUESTADO AL TRIMESTRE</t>
  </si>
  <si>
    <t>SECRETARÍA DE DESARROLLO AGROPECUARIO</t>
  </si>
  <si>
    <t>1er. Trimestre</t>
  </si>
  <si>
    <t>(enero-marzo)</t>
  </si>
  <si>
    <t>INCREMENTAR LA PRODUCTIVIDAD Y RENTABILIDAD DE LOS RANCHOS GANADEROS, MEJORAMIENTO GENÉTICO DE LOS HATOS PECUARIOS, ACCIONES QUE RESPONDAN A CONTINGENCIAS CLIMATOLÓGICAS QUE AFECTEN LAS ZONAS DE PASTOREO EN AGOSTADERO.</t>
  </si>
  <si>
    <t>INCREMENTAR LA PRODUCTIVIDAD Y RENTABILIDAD DE LOS RANCHOS GANADEROS, MEJORAMIENTO GENETICO DE LOS HATOS PECUARIOS, ACCIONES QUE RESPONDAN A CONTINGENCIAS CLIMATOLOGICAS QUE AFECTEN LAS ZONAS DE PASTOREO EN AGOSTADERO.</t>
  </si>
  <si>
    <t>SUBSIDIOS</t>
  </si>
  <si>
    <t>POBLACION EN GENERAL</t>
  </si>
  <si>
    <t>COBERTURA ESTATAL</t>
  </si>
  <si>
    <t>ÚNICA VEZ DURANTE EL EJERCICIO FISCAL</t>
  </si>
  <si>
    <t>APOYAR A LAS MICROEMPRESAS DEL SECTOR AGROALIMENTARIO PARA QUE SE INCORPOREN CON  MAYORES VENTAJAS A LOS MERCADOS</t>
  </si>
  <si>
    <t>Apoyar a las microempresas del sector agroalimentario para que se incorporen con  mayores ventajas a los mercados</t>
  </si>
  <si>
    <t>SUBSIDIOS A LA DISTRIBUCIÓN</t>
  </si>
  <si>
    <t>PRODUCTORES AGRÍCOLAS, PECUARIOS Y AGROALIMENTARIOS</t>
  </si>
  <si>
    <t>ÚNICA VEZ</t>
  </si>
  <si>
    <t>FORTALECER AL SECTOR AGROPECUARIO A TRAVÉS DE EVENTOS Y EXPOSICIONES</t>
  </si>
  <si>
    <t>Fortalecer al sector agropecuario a través de eventos y exposiciones</t>
  </si>
  <si>
    <t>PRODUCTORES AGRÍCOLAS, PECUARIOS, AGROINDUSTRIALES Y AGROALIMENTARIOS</t>
  </si>
  <si>
    <t>APOYO A LA ADQUISICIÓN DE TECNOLOGÍA QUE PERMITA EL APROVECHAMIENTO EFICIENTE DEL AGUA DE RIEGO EN CULTIVOS AGRÍCOLAS ESTRATÉGICOS</t>
  </si>
  <si>
    <t>APOYO A LA ADQUISICION DE TECNOLOGIA QUE PERMITA EL APROVECHAMIENTO EFICIENTE DEL AGUA DE RIEGO EN CULTIVOS AGRICOLAS ESTRATEGICOS</t>
  </si>
  <si>
    <t>SUBSIDIOS AL CAMPO</t>
  </si>
  <si>
    <t>PRODUCTORES AGRÍCOLAS DE BAJA CALIFORNIA</t>
  </si>
  <si>
    <t>PRODUCTORES AGRICOLAS DE BAJA CALIFORNIA</t>
  </si>
  <si>
    <t>JULIO A DICIEMBRE 2018</t>
  </si>
  <si>
    <t xml:space="preserve"> FORTALECIMIENTO DE LA SANIDAD PECUARIA</t>
  </si>
  <si>
    <t xml:space="preserve"> Fortalecimiento de la Sanidad Pecuaria</t>
  </si>
  <si>
    <t>POBLACIÓN EN GENERAL</t>
  </si>
  <si>
    <t>COMITE ESTATAL PARA EL FOMENTO Y PROTECCION PECUARIA DE BAJA CALIFORNIA S. C.</t>
  </si>
  <si>
    <t>ANUAL</t>
  </si>
  <si>
    <t>FORTALECIMIENTO DE LA INOCUIDAD AGROALIMENTARIA</t>
  </si>
  <si>
    <t>Fortalecimiento de la Inocuidad Agroalimentaria</t>
  </si>
  <si>
    <t>FORTALECIMIENTO DE LA SANIDAD AGRÍCOLA</t>
  </si>
  <si>
    <t>Fortalecimiento de la Sanidad Agrícola</t>
  </si>
  <si>
    <t xml:space="preserve">COMITE ESTATAL DE SANIDAD VEGETAL DE BAJA CALIFORNIA </t>
  </si>
  <si>
    <t>cadena-sagarpa seguro catastrofico pecuario</t>
  </si>
  <si>
    <t>PEQUEÑOS PRODUCTORES PECUARIOS</t>
  </si>
  <si>
    <t>FEDERAL</t>
  </si>
  <si>
    <t xml:space="preserve">cadena-sagarpa seguro catastrofico agricola </t>
  </si>
  <si>
    <t>PEQUEÑOS PRODUCTORES AGRICOLA</t>
  </si>
  <si>
    <t>SECRETARÍA DE TURISMO DEL ESTADO DE BAJA CALIFORNIA</t>
  </si>
  <si>
    <t xml:space="preserve">FERNANDO MANCILLA PONCE </t>
  </si>
  <si>
    <t>CARNAVAL DE ENSENADA 2018, "CIEN AÑOS DE HISTORIA Y ALEGRIA"</t>
  </si>
  <si>
    <t>SUBSIDIO A LA INVERSIÓN</t>
  </si>
  <si>
    <t>7,000 HABITANTES EN MUNICIPIO         DE ENSENADA</t>
  </si>
  <si>
    <t>DELEGACIÓN DE ENSENADA</t>
  </si>
  <si>
    <t>05 DE FEBRERO DE 2018 A 31 DE DICIEMBRE DE 2018</t>
  </si>
  <si>
    <t>GRUPO CANNERIA S.R.L. DE C.V.</t>
  </si>
  <si>
    <t>BEER FEST 2018</t>
  </si>
  <si>
    <t>01 DE MARZO DE 2018 A 31 DE DICIEMBRE DE 2018</t>
  </si>
  <si>
    <t>APORTACIONES ECONÓMICAS A EMPRESARIOS TURÍSTICOS DE TIJUANA</t>
  </si>
  <si>
    <t xml:space="preserve">APORTACIÓN A EVENTOS QUE SE DESARROLLEN EN EL ESTADO Y PROMUEVAN ACTIVIDADES TURÍSTICAS. </t>
  </si>
  <si>
    <t>10,000 HABITANTES EN MUNICIPIO DE TIJUANA</t>
  </si>
  <si>
    <t>OFICINAS CENTRALES</t>
  </si>
  <si>
    <t>26 DE SEPTIEMBRE DE 2018 A 31 DE DICIEMBRE DE 2018</t>
  </si>
  <si>
    <t xml:space="preserve">NOTA: </t>
  </si>
  <si>
    <t>1.- EL CONVENIO A FAVOR DE FERNANDO MANCILLA PONCE FUE PAGADO CON CHEQUE No.71916 DE FECHA 29/05/2018</t>
  </si>
  <si>
    <t>2.- EL CONVENIO A FAVOR DE GRUPO CANNERIA S. DE R.L. DE C.V. FUE PAGADO CON CHEQUE No.73832 DE FECHA 26/07/2018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</si>
</sst>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164" fontId="2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164" fontId="2" fillId="0" borderId="0" xfId="1" applyFont="1" applyBorder="1"/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7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164" fontId="2" fillId="0" borderId="1" xfId="1" applyFont="1" applyFill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0" xfId="1" applyFont="1"/>
    <xf numFmtId="164" fontId="2" fillId="0" borderId="0" xfId="0" applyNumberFormat="1" applyFont="1"/>
    <xf numFmtId="164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B1" zoomScale="70" zoomScaleNormal="70" workbookViewId="0">
      <selection activeCell="J6" sqref="J6"/>
    </sheetView>
  </sheetViews>
  <sheetFormatPr defaultColWidth="11.5546875" defaultRowHeight="14.4" x14ac:dyDescent="0.3"/>
  <cols>
    <col min="1" max="1" width="21.88671875" bestFit="1" customWidth="1"/>
    <col min="2" max="2" width="24.5546875" customWidth="1"/>
    <col min="3" max="3" width="22" customWidth="1"/>
    <col min="4" max="4" width="15.109375" customWidth="1"/>
    <col min="5" max="5" width="14.88671875" customWidth="1"/>
    <col min="6" max="6" width="10.44140625" customWidth="1"/>
    <col min="7" max="7" width="26.6640625" customWidth="1"/>
    <col min="8" max="8" width="35.6640625" customWidth="1"/>
    <col min="9" max="9" width="25.88671875" customWidth="1"/>
    <col min="10" max="10" width="18.88671875" style="13" bestFit="1" customWidth="1"/>
  </cols>
  <sheetData>
    <row r="1" spans="1:10" ht="21" x14ac:dyDescent="0.4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 x14ac:dyDescent="0.4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" customFormat="1" ht="21" x14ac:dyDescent="0.4">
      <c r="A3" s="14" t="s">
        <v>12</v>
      </c>
      <c r="B3" s="10" t="s">
        <v>7</v>
      </c>
      <c r="C3" s="4"/>
      <c r="D3" s="4"/>
      <c r="E3" s="4"/>
      <c r="F3" s="4"/>
      <c r="G3" s="4"/>
      <c r="H3" s="4"/>
      <c r="I3" s="4"/>
      <c r="J3" s="11"/>
    </row>
    <row r="4" spans="1:10" s="3" customFormat="1" ht="21" x14ac:dyDescent="0.4">
      <c r="A4" s="8"/>
      <c r="B4" s="9" t="s">
        <v>6</v>
      </c>
      <c r="C4" s="4"/>
      <c r="J4" s="12"/>
    </row>
    <row r="5" spans="1:10" s="3" customFormat="1" ht="21" x14ac:dyDescent="0.4">
      <c r="A5" s="8"/>
      <c r="B5" s="9"/>
      <c r="C5" s="4"/>
      <c r="J5" s="12"/>
    </row>
    <row r="6" spans="1:10" s="7" customFormat="1" ht="43.2" x14ac:dyDescent="0.3">
      <c r="A6" s="5" t="s">
        <v>5</v>
      </c>
      <c r="B6" s="5" t="s">
        <v>10</v>
      </c>
      <c r="C6" s="5" t="s">
        <v>34</v>
      </c>
      <c r="D6" s="5" t="s">
        <v>8</v>
      </c>
      <c r="E6" s="5" t="s">
        <v>13</v>
      </c>
      <c r="F6" s="6" t="s">
        <v>3</v>
      </c>
      <c r="G6" s="5" t="s">
        <v>9</v>
      </c>
      <c r="H6" s="6" t="s">
        <v>0</v>
      </c>
      <c r="I6" s="6" t="s">
        <v>1</v>
      </c>
      <c r="J6" s="5" t="s">
        <v>2</v>
      </c>
    </row>
    <row r="7" spans="1:10" ht="85.8" customHeight="1" x14ac:dyDescent="0.3">
      <c r="A7" s="16">
        <v>10010057818</v>
      </c>
      <c r="B7" s="21" t="s">
        <v>31</v>
      </c>
      <c r="C7" s="17">
        <v>1750000</v>
      </c>
      <c r="D7" s="17">
        <v>0</v>
      </c>
      <c r="E7" s="17" t="s">
        <v>15</v>
      </c>
      <c r="F7" s="18">
        <v>43901</v>
      </c>
      <c r="G7" s="19" t="s">
        <v>35</v>
      </c>
      <c r="H7" s="19" t="s">
        <v>39</v>
      </c>
      <c r="I7" s="19" t="s">
        <v>37</v>
      </c>
      <c r="J7" s="19" t="s">
        <v>14</v>
      </c>
    </row>
    <row r="8" spans="1:10" ht="85.8" customHeight="1" x14ac:dyDescent="0.3">
      <c r="A8" s="16">
        <v>10010057822</v>
      </c>
      <c r="B8" s="21" t="s">
        <v>32</v>
      </c>
      <c r="C8" s="17">
        <v>250000</v>
      </c>
      <c r="D8" s="17">
        <v>0</v>
      </c>
      <c r="E8" s="17" t="s">
        <v>15</v>
      </c>
      <c r="F8" s="18">
        <v>43901</v>
      </c>
      <c r="G8" s="19" t="s">
        <v>35</v>
      </c>
      <c r="H8" s="19" t="s">
        <v>36</v>
      </c>
      <c r="I8" s="19" t="s">
        <v>38</v>
      </c>
      <c r="J8" s="20" t="s">
        <v>33</v>
      </c>
    </row>
    <row r="9" spans="1:10" ht="67.5" hidden="1" x14ac:dyDescent="0.25">
      <c r="A9" s="16">
        <v>10010057912</v>
      </c>
      <c r="B9" s="21" t="s">
        <v>17</v>
      </c>
      <c r="C9" s="17">
        <v>0</v>
      </c>
      <c r="D9" s="17">
        <v>0</v>
      </c>
      <c r="E9" s="17" t="s">
        <v>15</v>
      </c>
      <c r="F9" s="18">
        <v>43901</v>
      </c>
      <c r="G9" s="19" t="s">
        <v>20</v>
      </c>
      <c r="H9" s="19" t="s">
        <v>21</v>
      </c>
      <c r="I9" s="19" t="s">
        <v>26</v>
      </c>
      <c r="J9" s="19" t="s">
        <v>14</v>
      </c>
    </row>
    <row r="10" spans="1:10" ht="90" hidden="1" x14ac:dyDescent="0.25">
      <c r="A10" s="16">
        <v>10010057870</v>
      </c>
      <c r="B10" s="21" t="s">
        <v>16</v>
      </c>
      <c r="C10" s="17">
        <v>0</v>
      </c>
      <c r="D10" s="17">
        <v>0</v>
      </c>
      <c r="E10" s="17" t="s">
        <v>15</v>
      </c>
      <c r="F10" s="18">
        <v>43901</v>
      </c>
      <c r="G10" s="19" t="s">
        <v>20</v>
      </c>
      <c r="H10" s="19" t="s">
        <v>22</v>
      </c>
      <c r="I10" s="19" t="s">
        <v>25</v>
      </c>
      <c r="J10" s="20">
        <v>43344</v>
      </c>
    </row>
    <row r="11" spans="1:10" ht="67.5" hidden="1" x14ac:dyDescent="0.25">
      <c r="A11" s="16">
        <v>10010058416</v>
      </c>
      <c r="B11" s="21" t="s">
        <v>19</v>
      </c>
      <c r="C11" s="17">
        <v>0</v>
      </c>
      <c r="D11" s="17">
        <v>0</v>
      </c>
      <c r="E11" s="17" t="s">
        <v>15</v>
      </c>
      <c r="F11" s="18">
        <v>43901</v>
      </c>
      <c r="G11" s="19" t="s">
        <v>20</v>
      </c>
      <c r="H11" s="19" t="s">
        <v>21</v>
      </c>
      <c r="I11" s="19" t="s">
        <v>27</v>
      </c>
      <c r="J11" s="20">
        <v>43405</v>
      </c>
    </row>
    <row r="12" spans="1:10" ht="90" hidden="1" x14ac:dyDescent="0.25">
      <c r="A12" s="16">
        <v>10010059193</v>
      </c>
      <c r="B12" s="21" t="s">
        <v>18</v>
      </c>
      <c r="C12" s="17">
        <v>0</v>
      </c>
      <c r="D12" s="17">
        <v>0</v>
      </c>
      <c r="E12" s="17" t="s">
        <v>15</v>
      </c>
      <c r="F12" s="18"/>
      <c r="G12" s="19" t="s">
        <v>20</v>
      </c>
      <c r="H12" s="19" t="s">
        <v>30</v>
      </c>
      <c r="I12" s="19" t="s">
        <v>29</v>
      </c>
      <c r="J12" s="20">
        <v>43344</v>
      </c>
    </row>
    <row r="13" spans="1:10" ht="123.75" hidden="1" x14ac:dyDescent="0.25">
      <c r="A13" s="16">
        <v>10010057816</v>
      </c>
      <c r="B13" s="21" t="s">
        <v>28</v>
      </c>
      <c r="C13" s="17">
        <v>0</v>
      </c>
      <c r="D13" s="17">
        <v>0</v>
      </c>
      <c r="E13" s="17" t="s">
        <v>15</v>
      </c>
      <c r="F13" s="18">
        <v>43901</v>
      </c>
      <c r="G13" s="19" t="s">
        <v>20</v>
      </c>
      <c r="H13" s="19" t="s">
        <v>23</v>
      </c>
      <c r="I13" s="19" t="s">
        <v>24</v>
      </c>
      <c r="J13" s="20">
        <v>43435</v>
      </c>
    </row>
    <row r="14" spans="1:10" ht="15" x14ac:dyDescent="0.25">
      <c r="B14" s="1" t="s">
        <v>4</v>
      </c>
      <c r="C14" s="2">
        <f>SUM(C7:C13)</f>
        <v>2000000</v>
      </c>
      <c r="D14" s="2">
        <f>SUM(D7:D13)</f>
        <v>0</v>
      </c>
      <c r="E14" s="15"/>
    </row>
  </sheetData>
  <mergeCells count="2">
    <mergeCell ref="A1:J1"/>
    <mergeCell ref="A2:J2"/>
  </mergeCells>
  <dataValidations disablePrompts="1" count="1">
    <dataValidation type="list" allowBlank="1" showInputMessage="1" showErrorMessage="1" sqref="E8:E13">
      <formula1>"ESTATAL,FEDERAL"</formula1>
    </dataValidation>
  </dataValidations>
  <pageMargins left="0.7" right="0.7" top="0.75" bottom="0.75" header="0.3" footer="0.3"/>
  <pageSetup scale="62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70" zoomScaleNormal="70" workbookViewId="0">
      <selection activeCell="A6" sqref="A6"/>
    </sheetView>
  </sheetViews>
  <sheetFormatPr defaultColWidth="11.5546875" defaultRowHeight="14.4" x14ac:dyDescent="0.3"/>
  <cols>
    <col min="1" max="1" width="20.6640625" style="33" customWidth="1"/>
    <col min="2" max="2" width="35.33203125" style="33" customWidth="1"/>
    <col min="3" max="3" width="38.88671875" style="33" hidden="1" customWidth="1"/>
    <col min="4" max="5" width="19" style="42" customWidth="1"/>
    <col min="6" max="6" width="18.88671875" style="32" customWidth="1"/>
    <col min="7" max="7" width="10.5546875" style="33" bestFit="1" customWidth="1"/>
    <col min="8" max="8" width="20.109375" style="34" bestFit="1" customWidth="1"/>
    <col min="9" max="9" width="32.5546875" style="33" bestFit="1" customWidth="1"/>
    <col min="10" max="10" width="25.109375" style="33" bestFit="1" customWidth="1"/>
    <col min="11" max="11" width="21.88671875" style="34" bestFit="1" customWidth="1"/>
  </cols>
  <sheetData>
    <row r="1" spans="1:11" ht="21" x14ac:dyDescent="0.4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1" x14ac:dyDescent="0.4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" customFormat="1" ht="21" x14ac:dyDescent="0.3">
      <c r="A3" s="27" t="s">
        <v>12</v>
      </c>
      <c r="B3" s="27" t="s">
        <v>43</v>
      </c>
      <c r="C3" s="27" t="s">
        <v>7</v>
      </c>
      <c r="D3" s="28"/>
      <c r="E3" s="28"/>
      <c r="F3" s="28"/>
      <c r="G3" s="29"/>
      <c r="H3" s="30"/>
      <c r="I3" s="29"/>
      <c r="J3" s="29"/>
      <c r="K3" s="30"/>
    </row>
    <row r="4" spans="1:11" s="3" customFormat="1" ht="21" x14ac:dyDescent="0.3">
      <c r="A4" s="31"/>
      <c r="B4" s="31" t="s">
        <v>44</v>
      </c>
      <c r="C4" s="31" t="s">
        <v>6</v>
      </c>
      <c r="D4" s="28"/>
      <c r="E4" s="32"/>
      <c r="F4" s="32"/>
      <c r="G4" s="33"/>
      <c r="H4" s="34"/>
      <c r="I4" s="33"/>
      <c r="J4" s="33"/>
      <c r="K4" s="34"/>
    </row>
    <row r="5" spans="1:11" s="3" customFormat="1" ht="21" x14ac:dyDescent="0.3">
      <c r="A5" s="31"/>
      <c r="B5" s="31"/>
      <c r="C5" s="31"/>
      <c r="D5" s="28"/>
      <c r="E5" s="32"/>
      <c r="F5" s="32"/>
      <c r="G5" s="33"/>
      <c r="H5" s="34"/>
      <c r="I5" s="33"/>
      <c r="J5" s="33"/>
      <c r="K5" s="34"/>
    </row>
    <row r="6" spans="1:11" s="7" customFormat="1" ht="43.2" x14ac:dyDescent="0.3">
      <c r="A6" s="5" t="s">
        <v>5</v>
      </c>
      <c r="B6" s="5" t="s">
        <v>10</v>
      </c>
      <c r="C6" s="5" t="s">
        <v>10</v>
      </c>
      <c r="D6" s="35" t="s">
        <v>41</v>
      </c>
      <c r="E6" s="35" t="s">
        <v>8</v>
      </c>
      <c r="F6" s="35" t="s">
        <v>13</v>
      </c>
      <c r="G6" s="6" t="s">
        <v>3</v>
      </c>
      <c r="H6" s="5" t="s">
        <v>9</v>
      </c>
      <c r="I6" s="6" t="s">
        <v>0</v>
      </c>
      <c r="J6" s="6" t="s">
        <v>1</v>
      </c>
      <c r="K6" s="5" t="s">
        <v>2</v>
      </c>
    </row>
    <row r="7" spans="1:11" ht="115.2" x14ac:dyDescent="0.3">
      <c r="A7" s="24">
        <v>10010057827</v>
      </c>
      <c r="B7" s="24" t="s">
        <v>45</v>
      </c>
      <c r="C7" s="24" t="s">
        <v>46</v>
      </c>
      <c r="D7" s="36">
        <v>681816</v>
      </c>
      <c r="E7" s="37">
        <v>0</v>
      </c>
      <c r="F7" s="26" t="s">
        <v>15</v>
      </c>
      <c r="G7" s="23">
        <v>43101</v>
      </c>
      <c r="H7" s="24" t="s">
        <v>47</v>
      </c>
      <c r="I7" s="24" t="s">
        <v>48</v>
      </c>
      <c r="J7" s="24" t="s">
        <v>49</v>
      </c>
      <c r="K7" s="24" t="s">
        <v>50</v>
      </c>
    </row>
    <row r="8" spans="1:11" ht="57.6" x14ac:dyDescent="0.3">
      <c r="A8" s="23">
        <v>10010057945</v>
      </c>
      <c r="B8" s="24" t="s">
        <v>51</v>
      </c>
      <c r="C8" s="24" t="s">
        <v>52</v>
      </c>
      <c r="D8" s="36">
        <v>500000</v>
      </c>
      <c r="E8" s="37">
        <v>0</v>
      </c>
      <c r="F8" s="26" t="s">
        <v>15</v>
      </c>
      <c r="G8" s="23">
        <v>43201</v>
      </c>
      <c r="H8" s="24" t="s">
        <v>53</v>
      </c>
      <c r="I8" s="24" t="s">
        <v>54</v>
      </c>
      <c r="J8" s="24" t="s">
        <v>49</v>
      </c>
      <c r="K8" s="24" t="s">
        <v>55</v>
      </c>
    </row>
    <row r="9" spans="1:11" ht="43.2" x14ac:dyDescent="0.3">
      <c r="A9" s="23">
        <v>10010057943</v>
      </c>
      <c r="B9" s="24" t="s">
        <v>56</v>
      </c>
      <c r="C9" s="24" t="s">
        <v>57</v>
      </c>
      <c r="D9" s="36">
        <v>1200000</v>
      </c>
      <c r="E9" s="37">
        <v>0</v>
      </c>
      <c r="F9" s="26" t="s">
        <v>15</v>
      </c>
      <c r="G9" s="23">
        <v>43202</v>
      </c>
      <c r="H9" s="24" t="s">
        <v>53</v>
      </c>
      <c r="I9" s="24" t="s">
        <v>58</v>
      </c>
      <c r="J9" s="24" t="s">
        <v>49</v>
      </c>
      <c r="K9" s="24" t="s">
        <v>55</v>
      </c>
    </row>
    <row r="10" spans="1:11" ht="72" x14ac:dyDescent="0.3">
      <c r="A10" s="23">
        <v>10010057793</v>
      </c>
      <c r="B10" s="24" t="s">
        <v>59</v>
      </c>
      <c r="C10" s="24" t="s">
        <v>60</v>
      </c>
      <c r="D10" s="36">
        <v>624999</v>
      </c>
      <c r="E10" s="37">
        <v>0</v>
      </c>
      <c r="F10" s="26" t="s">
        <v>15</v>
      </c>
      <c r="G10" s="23">
        <v>43101</v>
      </c>
      <c r="H10" s="24" t="s">
        <v>61</v>
      </c>
      <c r="I10" s="24" t="s">
        <v>62</v>
      </c>
      <c r="J10" s="24" t="s">
        <v>63</v>
      </c>
      <c r="K10" s="24" t="s">
        <v>64</v>
      </c>
    </row>
    <row r="11" spans="1:11" ht="57.6" x14ac:dyDescent="0.3">
      <c r="A11" s="23">
        <v>10010057951</v>
      </c>
      <c r="B11" s="24" t="s">
        <v>65</v>
      </c>
      <c r="C11" s="24" t="s">
        <v>66</v>
      </c>
      <c r="D11" s="25">
        <v>249999</v>
      </c>
      <c r="E11" s="26">
        <v>0</v>
      </c>
      <c r="F11" s="38" t="s">
        <v>15</v>
      </c>
      <c r="G11" s="23">
        <v>43101</v>
      </c>
      <c r="H11" s="24" t="s">
        <v>61</v>
      </c>
      <c r="I11" s="24" t="s">
        <v>67</v>
      </c>
      <c r="J11" s="24" t="s">
        <v>68</v>
      </c>
      <c r="K11" s="24" t="s">
        <v>69</v>
      </c>
    </row>
    <row r="12" spans="1:11" ht="57.6" x14ac:dyDescent="0.3">
      <c r="A12" s="23">
        <v>10010057957</v>
      </c>
      <c r="B12" s="24" t="s">
        <v>70</v>
      </c>
      <c r="C12" s="24" t="s">
        <v>71</v>
      </c>
      <c r="D12" s="25">
        <v>139275</v>
      </c>
      <c r="E12" s="26">
        <v>0</v>
      </c>
      <c r="F12" s="38" t="s">
        <v>15</v>
      </c>
      <c r="G12" s="23">
        <v>43101</v>
      </c>
      <c r="H12" s="24" t="s">
        <v>61</v>
      </c>
      <c r="I12" s="24" t="s">
        <v>67</v>
      </c>
      <c r="J12" s="24" t="s">
        <v>68</v>
      </c>
      <c r="K12" s="24" t="s">
        <v>69</v>
      </c>
    </row>
    <row r="13" spans="1:11" ht="43.2" x14ac:dyDescent="0.3">
      <c r="A13" s="23">
        <v>10010057960</v>
      </c>
      <c r="B13" s="24" t="s">
        <v>72</v>
      </c>
      <c r="C13" s="24" t="s">
        <v>73</v>
      </c>
      <c r="D13" s="25">
        <v>49998</v>
      </c>
      <c r="E13" s="26">
        <v>0</v>
      </c>
      <c r="F13" s="38" t="s">
        <v>15</v>
      </c>
      <c r="G13" s="23">
        <v>43101</v>
      </c>
      <c r="H13" s="24" t="s">
        <v>61</v>
      </c>
      <c r="I13" s="24" t="s">
        <v>67</v>
      </c>
      <c r="J13" s="24" t="s">
        <v>74</v>
      </c>
      <c r="K13" s="24" t="s">
        <v>69</v>
      </c>
    </row>
    <row r="14" spans="1:11" ht="28.8" hidden="1" x14ac:dyDescent="0.3">
      <c r="A14" s="23">
        <v>10010057929</v>
      </c>
      <c r="B14" s="24" t="str">
        <f t="shared" ref="B14:B17" si="0">UPPER(C14)</f>
        <v>CADENA-SAGARPA SEGURO CATASTROFICO PECUARIO</v>
      </c>
      <c r="C14" s="24" t="s">
        <v>75</v>
      </c>
      <c r="D14" s="36">
        <v>0</v>
      </c>
      <c r="E14" s="37">
        <v>0</v>
      </c>
      <c r="F14" s="26" t="s">
        <v>15</v>
      </c>
      <c r="G14" s="23">
        <v>43101</v>
      </c>
      <c r="H14" s="24" t="s">
        <v>61</v>
      </c>
      <c r="I14" s="24" t="s">
        <v>76</v>
      </c>
      <c r="J14" s="24" t="s">
        <v>15</v>
      </c>
      <c r="K14" s="24" t="s">
        <v>69</v>
      </c>
    </row>
    <row r="15" spans="1:11" ht="28.8" hidden="1" x14ac:dyDescent="0.3">
      <c r="A15" s="23">
        <v>10010057929</v>
      </c>
      <c r="B15" s="24" t="str">
        <f t="shared" si="0"/>
        <v>CADENA-SAGARPA SEGURO CATASTROFICO PECUARIO</v>
      </c>
      <c r="C15" s="24" t="s">
        <v>75</v>
      </c>
      <c r="D15" s="36">
        <v>0</v>
      </c>
      <c r="E15" s="37">
        <v>0</v>
      </c>
      <c r="F15" s="26" t="s">
        <v>77</v>
      </c>
      <c r="G15" s="23">
        <v>43101</v>
      </c>
      <c r="H15" s="24" t="s">
        <v>61</v>
      </c>
      <c r="I15" s="24" t="s">
        <v>76</v>
      </c>
      <c r="J15" s="24" t="s">
        <v>15</v>
      </c>
      <c r="K15" s="24" t="s">
        <v>69</v>
      </c>
    </row>
    <row r="16" spans="1:11" ht="28.8" hidden="1" x14ac:dyDescent="0.3">
      <c r="A16" s="23">
        <v>10010057935</v>
      </c>
      <c r="B16" s="24" t="str">
        <f t="shared" si="0"/>
        <v xml:space="preserve">CADENA-SAGARPA SEGURO CATASTROFICO AGRICOLA </v>
      </c>
      <c r="C16" s="24" t="s">
        <v>78</v>
      </c>
      <c r="D16" s="36">
        <v>0</v>
      </c>
      <c r="E16" s="37">
        <v>0</v>
      </c>
      <c r="F16" s="26" t="s">
        <v>15</v>
      </c>
      <c r="G16" s="23">
        <v>43101</v>
      </c>
      <c r="H16" s="24" t="s">
        <v>61</v>
      </c>
      <c r="I16" s="24" t="s">
        <v>79</v>
      </c>
      <c r="J16" s="24" t="s">
        <v>15</v>
      </c>
      <c r="K16" s="24" t="s">
        <v>69</v>
      </c>
    </row>
    <row r="17" spans="1:11" ht="28.8" hidden="1" x14ac:dyDescent="0.3">
      <c r="A17" s="23">
        <v>10010057935</v>
      </c>
      <c r="B17" s="24" t="str">
        <f t="shared" si="0"/>
        <v xml:space="preserve">CADENA-SAGARPA SEGURO CATASTROFICO AGRICOLA </v>
      </c>
      <c r="C17" s="24" t="s">
        <v>78</v>
      </c>
      <c r="D17" s="36">
        <v>0</v>
      </c>
      <c r="E17" s="37">
        <v>0</v>
      </c>
      <c r="F17" s="26" t="s">
        <v>77</v>
      </c>
      <c r="G17" s="23">
        <v>43101</v>
      </c>
      <c r="H17" s="24" t="s">
        <v>61</v>
      </c>
      <c r="I17" s="24" t="s">
        <v>79</v>
      </c>
      <c r="J17" s="24" t="s">
        <v>15</v>
      </c>
      <c r="K17" s="24" t="s">
        <v>69</v>
      </c>
    </row>
    <row r="18" spans="1:11" x14ac:dyDescent="0.3">
      <c r="C18" s="39" t="s">
        <v>4</v>
      </c>
      <c r="D18" s="40">
        <f>SUM(D7:D17)</f>
        <v>3446087</v>
      </c>
      <c r="E18" s="40">
        <f>SUM(E7:E17)</f>
        <v>0</v>
      </c>
      <c r="F18" s="41"/>
    </row>
  </sheetData>
  <mergeCells count="2">
    <mergeCell ref="A1:K1"/>
    <mergeCell ref="A2:K2"/>
  </mergeCells>
  <dataValidations count="1">
    <dataValidation type="list" allowBlank="1" showInputMessage="1" showErrorMessage="1" sqref="F7:F17">
      <formula1>"ESTATAL,FEDERAL"</formula1>
    </dataValidation>
  </dataValidations>
  <pageMargins left="0.7" right="0.7" top="0.75" bottom="0.75" header="0.3" footer="0.3"/>
  <pageSetup scale="57" fitToHeight="0" orientation="landscape" horizontalDpi="4294967295" verticalDpi="4294967295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0" zoomScaleNormal="70" workbookViewId="0">
      <selection activeCell="A6" sqref="A6"/>
    </sheetView>
  </sheetViews>
  <sheetFormatPr defaultColWidth="11.5546875" defaultRowHeight="14.4" x14ac:dyDescent="0.3"/>
  <cols>
    <col min="1" max="1" width="19.109375" customWidth="1"/>
    <col min="2" max="2" width="38.88671875" customWidth="1"/>
    <col min="3" max="3" width="21.6640625" customWidth="1"/>
    <col min="4" max="4" width="22.44140625" customWidth="1"/>
    <col min="5" max="5" width="17" style="33" customWidth="1"/>
    <col min="6" max="6" width="10.5546875" style="49" bestFit="1" customWidth="1"/>
    <col min="7" max="7" width="23.109375" customWidth="1"/>
    <col min="8" max="8" width="34.6640625" customWidth="1"/>
    <col min="9" max="9" width="25.88671875" customWidth="1"/>
    <col min="10" max="10" width="23" style="13" customWidth="1"/>
  </cols>
  <sheetData>
    <row r="1" spans="1:10" ht="21" x14ac:dyDescent="0.4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 x14ac:dyDescent="0.4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" customFormat="1" ht="21" x14ac:dyDescent="0.4">
      <c r="A3" s="14" t="s">
        <v>12</v>
      </c>
      <c r="B3" s="10" t="s">
        <v>7</v>
      </c>
      <c r="C3" s="22"/>
      <c r="D3" s="22"/>
      <c r="E3" s="29"/>
      <c r="F3" s="30"/>
      <c r="G3" s="22"/>
      <c r="H3" s="22"/>
      <c r="I3" s="22"/>
      <c r="J3" s="11"/>
    </row>
    <row r="4" spans="1:10" s="3" customFormat="1" ht="21" x14ac:dyDescent="0.4">
      <c r="A4" s="8"/>
      <c r="B4" s="9" t="s">
        <v>6</v>
      </c>
      <c r="C4" s="22"/>
      <c r="E4" s="33"/>
      <c r="F4" s="34"/>
      <c r="J4" s="12"/>
    </row>
    <row r="5" spans="1:10" s="3" customFormat="1" ht="21" x14ac:dyDescent="0.4">
      <c r="A5" s="8"/>
      <c r="B5" s="9"/>
      <c r="C5" s="22"/>
      <c r="E5" s="33"/>
      <c r="F5" s="34"/>
      <c r="J5" s="12"/>
    </row>
    <row r="6" spans="1:10" s="7" customFormat="1" ht="43.2" x14ac:dyDescent="0.3">
      <c r="A6" s="5" t="s">
        <v>5</v>
      </c>
      <c r="B6" s="5" t="s">
        <v>10</v>
      </c>
      <c r="C6" s="5" t="s">
        <v>41</v>
      </c>
      <c r="D6" s="5" t="s">
        <v>8</v>
      </c>
      <c r="E6" s="5" t="s">
        <v>13</v>
      </c>
      <c r="F6" s="5" t="s">
        <v>3</v>
      </c>
      <c r="G6" s="5" t="s">
        <v>9</v>
      </c>
      <c r="H6" s="6" t="s">
        <v>0</v>
      </c>
      <c r="I6" s="6" t="s">
        <v>1</v>
      </c>
      <c r="J6" s="5" t="s">
        <v>2</v>
      </c>
    </row>
    <row r="7" spans="1:10" ht="28.8" x14ac:dyDescent="0.3">
      <c r="A7" s="43" t="s">
        <v>81</v>
      </c>
      <c r="B7" s="24" t="s">
        <v>82</v>
      </c>
      <c r="C7" s="44">
        <v>35000</v>
      </c>
      <c r="D7" s="45">
        <v>0</v>
      </c>
      <c r="E7" s="46" t="s">
        <v>15</v>
      </c>
      <c r="F7" s="24">
        <v>43301</v>
      </c>
      <c r="G7" s="24" t="s">
        <v>83</v>
      </c>
      <c r="H7" s="24" t="s">
        <v>84</v>
      </c>
      <c r="I7" s="24" t="s">
        <v>85</v>
      </c>
      <c r="J7" s="24" t="s">
        <v>86</v>
      </c>
    </row>
    <row r="8" spans="1:10" ht="28.8" x14ac:dyDescent="0.3">
      <c r="A8" s="43" t="s">
        <v>87</v>
      </c>
      <c r="B8" s="24" t="s">
        <v>88</v>
      </c>
      <c r="C8" s="44">
        <v>19000</v>
      </c>
      <c r="D8" s="47">
        <v>0</v>
      </c>
      <c r="E8" s="46" t="s">
        <v>15</v>
      </c>
      <c r="F8" s="24">
        <v>43301</v>
      </c>
      <c r="G8" s="24" t="s">
        <v>83</v>
      </c>
      <c r="H8" s="24" t="s">
        <v>84</v>
      </c>
      <c r="I8" s="24" t="s">
        <v>85</v>
      </c>
      <c r="J8" s="24" t="s">
        <v>89</v>
      </c>
    </row>
    <row r="9" spans="1:10" ht="72" x14ac:dyDescent="0.3">
      <c r="A9" s="43" t="s">
        <v>90</v>
      </c>
      <c r="B9" s="34" t="s">
        <v>91</v>
      </c>
      <c r="C9" s="44">
        <v>51625</v>
      </c>
      <c r="D9" s="47">
        <v>0</v>
      </c>
      <c r="E9" s="46" t="s">
        <v>15</v>
      </c>
      <c r="F9" s="24">
        <v>43301</v>
      </c>
      <c r="G9" s="24" t="s">
        <v>83</v>
      </c>
      <c r="H9" s="24" t="s">
        <v>92</v>
      </c>
      <c r="I9" s="24" t="s">
        <v>93</v>
      </c>
      <c r="J9" s="24" t="s">
        <v>94</v>
      </c>
    </row>
    <row r="10" spans="1:10" x14ac:dyDescent="0.3">
      <c r="B10" s="1" t="s">
        <v>4</v>
      </c>
      <c r="C10" s="48">
        <f>SUM(C7:C9)</f>
        <v>105625</v>
      </c>
      <c r="D10" s="48">
        <f>SUM(D7:D8)</f>
        <v>0</v>
      </c>
      <c r="E10" s="41"/>
    </row>
    <row r="13" spans="1:10" hidden="1" x14ac:dyDescent="0.3">
      <c r="A13" s="50" t="s">
        <v>95</v>
      </c>
      <c r="B13" s="58" t="s">
        <v>96</v>
      </c>
      <c r="C13" s="58"/>
      <c r="D13" s="58"/>
      <c r="E13" s="58"/>
      <c r="F13" s="58"/>
      <c r="G13" s="58"/>
    </row>
    <row r="14" spans="1:10" hidden="1" x14ac:dyDescent="0.3">
      <c r="B14" s="59" t="s">
        <v>97</v>
      </c>
      <c r="C14" s="59"/>
      <c r="D14" s="59"/>
      <c r="E14" s="59"/>
      <c r="F14" s="59"/>
      <c r="G14" s="59"/>
    </row>
    <row r="15" spans="1:10" x14ac:dyDescent="0.3">
      <c r="B15" s="51"/>
      <c r="C15" s="51"/>
      <c r="D15" s="51"/>
      <c r="E15" s="51"/>
      <c r="F15" s="51"/>
      <c r="G15" s="51"/>
    </row>
    <row r="16" spans="1:10" x14ac:dyDescent="0.3">
      <c r="B16" s="52"/>
      <c r="C16" s="53"/>
      <c r="D16" s="53"/>
    </row>
    <row r="17" spans="2:5" x14ac:dyDescent="0.3">
      <c r="C17" s="54"/>
      <c r="D17" s="55"/>
    </row>
    <row r="18" spans="2:5" x14ac:dyDescent="0.3">
      <c r="D18" s="56"/>
    </row>
    <row r="19" spans="2:5" x14ac:dyDescent="0.3">
      <c r="B19" s="34"/>
      <c r="C19" s="34"/>
      <c r="D19" s="34"/>
      <c r="E19" s="34"/>
    </row>
    <row r="20" spans="2:5" x14ac:dyDescent="0.3">
      <c r="B20" s="52"/>
      <c r="C20" s="53"/>
      <c r="D20" s="53"/>
      <c r="E20" s="32"/>
    </row>
    <row r="21" spans="2:5" x14ac:dyDescent="0.3">
      <c r="B21" s="52"/>
      <c r="C21" s="53"/>
      <c r="D21" s="53"/>
    </row>
    <row r="22" spans="2:5" x14ac:dyDescent="0.3">
      <c r="C22" s="54"/>
      <c r="D22" s="55"/>
    </row>
    <row r="23" spans="2:5" x14ac:dyDescent="0.3">
      <c r="D23" s="56"/>
    </row>
  </sheetData>
  <mergeCells count="4">
    <mergeCell ref="A1:J1"/>
    <mergeCell ref="A2:J2"/>
    <mergeCell ref="B13:G13"/>
    <mergeCell ref="B14:G14"/>
  </mergeCells>
  <dataValidations count="1">
    <dataValidation type="list" allowBlank="1" showInputMessage="1" showErrorMessage="1" sqref="E7:E9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SPESCA</vt:lpstr>
      <vt:lpstr>SEDAGRO</vt:lpstr>
      <vt:lpstr>SECTURE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Maude Oliva M </cp:lastModifiedBy>
  <cp:lastPrinted>2019-02-20T00:58:41Z</cp:lastPrinted>
  <dcterms:created xsi:type="dcterms:W3CDTF">2018-06-11T19:47:08Z</dcterms:created>
  <dcterms:modified xsi:type="dcterms:W3CDTF">2019-02-28T19:09:35Z</dcterms:modified>
</cp:coreProperties>
</file>